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mie-my.sharepoint.com/personal/sinead_howard_bim_ie/Documents/U Drive Folder/Brexit Schemes/Brexit Seafood Capital Processing Scheme/"/>
    </mc:Choice>
  </mc:AlternateContent>
  <xr:revisionPtr revIDLastSave="0" documentId="8_{545D5D54-E10B-40A0-A195-1A4FB94842B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ashflow Forecast" sheetId="1" r:id="rId1"/>
  </sheets>
  <definedNames>
    <definedName name="_xlnm.Print_Area" localSheetId="0">'Cashflow Forecast'!$B$2:$M$41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31" i="1"/>
  <c r="E36" i="1"/>
  <c r="E37" i="1" s="1"/>
  <c r="F36" i="1"/>
  <c r="F37" i="1" s="1"/>
  <c r="F11" i="1"/>
  <c r="F34" i="1" s="1"/>
  <c r="D39" i="1"/>
  <c r="E11" i="1"/>
  <c r="E34" i="1" s="1"/>
  <c r="D11" i="1"/>
  <c r="D34" i="1" s="1"/>
  <c r="E31" i="1" l="1"/>
  <c r="E35" i="1" s="1"/>
  <c r="F31" i="1"/>
  <c r="F35" i="1" s="1"/>
  <c r="D35" i="1"/>
  <c r="D37" i="1" s="1"/>
  <c r="D40" i="1" l="1"/>
  <c r="E39" i="1" s="1"/>
  <c r="E40" i="1" s="1"/>
  <c r="F39" i="1" s="1"/>
  <c r="F40" i="1" s="1"/>
</calcChain>
</file>

<file path=xl/sharedStrings.xml><?xml version="1.0" encoding="utf-8"?>
<sst xmlns="http://schemas.openxmlformats.org/spreadsheetml/2006/main" count="52" uniqueCount="38">
  <si>
    <t>€000's</t>
  </si>
  <si>
    <t>Other Revenue - specify</t>
  </si>
  <si>
    <t>Non - Operating Cash Inflow</t>
  </si>
  <si>
    <t>Wages/Salaries</t>
  </si>
  <si>
    <t>Travel Costs and Expenses</t>
  </si>
  <si>
    <t>Rent and Rates</t>
  </si>
  <si>
    <t>Facilities, Supplies, Cleaning</t>
  </si>
  <si>
    <t>Insurance</t>
  </si>
  <si>
    <t>Telephones and Broadband</t>
  </si>
  <si>
    <t xml:space="preserve">Audit and Taxation Services </t>
  </si>
  <si>
    <t>Professional Fees</t>
  </si>
  <si>
    <t>Staff Welfare &amp; Training</t>
  </si>
  <si>
    <t>Bank Charges</t>
  </si>
  <si>
    <t>Other Operating Expenses</t>
  </si>
  <si>
    <t>Capital Investment</t>
  </si>
  <si>
    <t>Non-Operating Cash Payments</t>
  </si>
  <si>
    <t>Corporation Tax</t>
  </si>
  <si>
    <t>Loan Repayments</t>
  </si>
  <si>
    <t>Net Opening Cash</t>
  </si>
  <si>
    <t>Net Closing Cash</t>
  </si>
  <si>
    <t>Loan amount received - if applies</t>
  </si>
  <si>
    <t>Year :</t>
  </si>
  <si>
    <t>Total Cash Receipts/ Inflow</t>
  </si>
  <si>
    <t>Total Cash Payments/ Outflow</t>
  </si>
  <si>
    <t>Three year Cashflow forecast</t>
  </si>
  <si>
    <r>
      <t>Annual Surplus</t>
    </r>
    <r>
      <rPr>
        <b/>
        <sz val="16"/>
        <color rgb="FFFF0000"/>
        <rFont val="Calibri"/>
        <family val="2"/>
        <scheme val="minor"/>
      </rPr>
      <t xml:space="preserve">/ or defict </t>
    </r>
  </si>
  <si>
    <t>Cash Outflow - input to spreadsheet as positive amounts only</t>
  </si>
  <si>
    <t>Opening cash/bank amount</t>
  </si>
  <si>
    <t>Cash Inflow - input to spreadsheet as positive amounts only</t>
  </si>
  <si>
    <t xml:space="preserve">VAT - amount payable to Revenue - for customer invoices. </t>
  </si>
  <si>
    <t xml:space="preserve">VAT - amount repayable from Revenue - from supplier invoices. </t>
  </si>
  <si>
    <t>VAT - Net</t>
  </si>
  <si>
    <t>VAT</t>
  </si>
  <si>
    <t>Payments to Creditors/Suppliers -invoiced amount inclusive of VAT</t>
  </si>
  <si>
    <t>Sales Receipts from customers - Invoiced amount to customers inclusive of VAT</t>
  </si>
  <si>
    <t>2023</t>
  </si>
  <si>
    <t>2024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</si>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</sst>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€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  <font>
      <sz val="16"/>
      <color rgb="FF000000"/>
      <name val="Arial"/>
      <family val="2"/>
    </font>
    <font>
      <b/>
      <sz val="16"/>
      <color rgb="FF00B050"/>
      <name val="Arial"/>
      <family val="2"/>
    </font>
    <font>
      <b/>
      <sz val="16"/>
      <color rgb="FF00B05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rgb="FF0070C0"/>
      <name val="Calibri"/>
      <family val="2"/>
      <scheme val="minor"/>
    </font>
    <font>
      <sz val="14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i/>
      <sz val="14"/>
      <color rgb="FF0070C0"/>
      <name val="Arial"/>
      <family val="2"/>
    </font>
    <font>
      <b/>
      <sz val="26"/>
      <color theme="1"/>
      <name val="Calibri"/>
      <family val="2"/>
      <scheme val="minor"/>
    </font>
    <font>
      <b/>
      <u/>
      <sz val="16"/>
      <color rgb="FF000000"/>
      <name val="Arial"/>
      <family val="2"/>
    </font>
    <font>
      <b/>
      <sz val="22"/>
      <color rgb="FF000000"/>
      <name val="Arial"/>
      <family val="2"/>
    </font>
    <font>
      <sz val="24"/>
      <color theme="1"/>
      <name val="Calibri"/>
      <family val="2"/>
      <scheme val="minor"/>
    </font>
    <font>
      <b/>
      <i/>
      <sz val="20"/>
      <color rgb="FF0070C0"/>
      <name val="Arial"/>
      <family val="2"/>
    </font>
    <font>
      <b/>
      <sz val="20"/>
      <color rgb="FF0070C0"/>
      <name val="Arial"/>
      <family val="2"/>
    </font>
    <font>
      <b/>
      <sz val="20"/>
      <color rgb="FF0070C0"/>
      <name val="Calibri"/>
      <family val="2"/>
      <scheme val="minor"/>
    </font>
    <font>
      <b/>
      <sz val="2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0" fillId="0" borderId="7" xfId="1" applyNumberFormat="1" applyFont="1" applyBorder="1" applyAlignment="1">
      <alignment horizontal="right"/>
    </xf>
    <xf numFmtId="0" fontId="22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6" xfId="0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2" fillId="2" borderId="28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0" fillId="2" borderId="28" xfId="0" applyFont="1" applyFill="1" applyBorder="1" applyAlignment="1">
      <alignment vertical="center" wrapTex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9" fillId="5" borderId="2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165" fontId="13" fillId="5" borderId="25" xfId="0" applyNumberFormat="1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5" fillId="0" borderId="6" xfId="0" applyFont="1" applyBorder="1"/>
    <xf numFmtId="0" fontId="13" fillId="4" borderId="32" xfId="0" applyFont="1" applyFill="1" applyBorder="1"/>
    <xf numFmtId="0" fontId="17" fillId="0" borderId="33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9" fillId="2" borderId="32" xfId="0" applyFont="1" applyFill="1" applyBorder="1" applyAlignment="1">
      <alignment vertical="center" wrapText="1"/>
    </xf>
    <xf numFmtId="0" fontId="20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vertical="center" wrapText="1"/>
    </xf>
    <xf numFmtId="0" fontId="0" fillId="0" borderId="43" xfId="0" applyBorder="1" applyAlignment="1">
      <alignment wrapText="1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0" xfId="0" applyFont="1"/>
    <xf numFmtId="0" fontId="2" fillId="0" borderId="15" xfId="0" applyFont="1" applyBorder="1"/>
    <xf numFmtId="0" fontId="0" fillId="0" borderId="15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5" xfId="0" applyFont="1" applyBorder="1"/>
    <xf numFmtId="0" fontId="4" fillId="0" borderId="15" xfId="0" applyFont="1" applyBorder="1"/>
    <xf numFmtId="0" fontId="8" fillId="0" borderId="0" xfId="0" applyFont="1" applyAlignment="1">
      <alignment horizontal="center"/>
    </xf>
    <xf numFmtId="0" fontId="0" fillId="0" borderId="17" xfId="0" applyBorder="1"/>
    <xf numFmtId="0" fontId="0" fillId="0" borderId="18" xfId="0" applyBorder="1"/>
    <xf numFmtId="0" fontId="20" fillId="0" borderId="48" xfId="0" applyFont="1" applyBorder="1" applyAlignment="1">
      <alignment horizontal="center"/>
    </xf>
    <xf numFmtId="0" fontId="12" fillId="6" borderId="6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4" fillId="6" borderId="14" xfId="0" applyFont="1" applyFill="1" applyBorder="1" applyAlignment="1">
      <alignment vertical="center" wrapText="1"/>
    </xf>
    <xf numFmtId="0" fontId="14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26" fillId="6" borderId="16" xfId="0" applyFont="1" applyFill="1" applyBorder="1" applyAlignment="1">
      <alignment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/>
    </xf>
    <xf numFmtId="0" fontId="29" fillId="0" borderId="6" xfId="0" applyFont="1" applyBorder="1"/>
    <xf numFmtId="0" fontId="2" fillId="0" borderId="7" xfId="0" applyFont="1" applyBorder="1"/>
    <xf numFmtId="0" fontId="0" fillId="0" borderId="14" xfId="0" applyBorder="1" applyAlignment="1">
      <alignment wrapText="1"/>
    </xf>
    <xf numFmtId="0" fontId="17" fillId="0" borderId="15" xfId="0" applyFont="1" applyBorder="1"/>
    <xf numFmtId="0" fontId="0" fillId="0" borderId="15" xfId="0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17" fontId="20" fillId="0" borderId="1" xfId="0" quotePrefix="1" applyNumberFormat="1" applyFont="1" applyBorder="1" applyAlignment="1">
      <alignment horizontal="center"/>
    </xf>
    <xf numFmtId="49" fontId="20" fillId="0" borderId="47" xfId="0" applyNumberFormat="1" applyFont="1" applyBorder="1" applyAlignment="1">
      <alignment horizontal="right"/>
    </xf>
    <xf numFmtId="49" fontId="20" fillId="0" borderId="45" xfId="0" applyNumberFormat="1" applyFont="1" applyBorder="1" applyAlignment="1">
      <alignment horizontal="right"/>
    </xf>
    <xf numFmtId="49" fontId="20" fillId="0" borderId="46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1"/>
  <sheetViews>
    <sheetView tabSelected="1" zoomScale="53" zoomScaleNormal="53" workbookViewId="0">
      <selection activeCell="F3" sqref="F3"/>
    </sheetView>
  </sheetViews>
  <sheetFormatPr defaultRowHeight="14.4" x14ac:dyDescent="0.3"/>
  <cols>
    <col min="1" max="1" width="6.33203125" customWidth="1"/>
    <col min="2" max="2" width="64.5546875" customWidth="1"/>
    <col min="3" max="3" width="20.6640625" style="10" customWidth="1"/>
    <col min="4" max="4" width="26.88671875" style="2" customWidth="1"/>
    <col min="5" max="5" width="25.88671875" style="2" customWidth="1"/>
    <col min="6" max="6" width="27.44140625" style="2" customWidth="1"/>
    <col min="8" max="8" width="52" customWidth="1"/>
    <col min="10" max="12" width="12.33203125" bestFit="1" customWidth="1"/>
  </cols>
  <sheetData>
    <row r="1" spans="2:13" ht="15" thickBot="1" x14ac:dyDescent="0.35">
      <c r="D1"/>
      <c r="E1"/>
      <c r="F1"/>
    </row>
    <row r="2" spans="2:13" ht="34.200000000000003" thickBot="1" x14ac:dyDescent="0.7">
      <c r="B2" s="59"/>
      <c r="C2" s="21" t="s">
        <v>24</v>
      </c>
      <c r="D2" s="20"/>
      <c r="E2" s="6"/>
      <c r="F2" s="7"/>
      <c r="G2" s="6"/>
      <c r="H2" s="6"/>
      <c r="I2" s="6"/>
      <c r="J2" s="6"/>
      <c r="K2" s="6"/>
      <c r="L2" s="6"/>
      <c r="M2" s="7"/>
    </row>
    <row r="3" spans="2:13" s="1" customFormat="1" ht="34.200000000000003" thickBot="1" x14ac:dyDescent="0.7">
      <c r="B3" s="58" t="s">
        <v>21</v>
      </c>
      <c r="C3" s="37"/>
      <c r="D3" s="107" t="s">
        <v>35</v>
      </c>
      <c r="E3" s="107" t="s">
        <v>36</v>
      </c>
      <c r="F3" s="107" t="s">
        <v>37</v>
      </c>
      <c r="H3" s="100" t="s">
        <v>32</v>
      </c>
      <c r="I3" s="101"/>
      <c r="J3" s="108">
        <v>2023</v>
      </c>
      <c r="K3" s="109">
        <v>2024</v>
      </c>
      <c r="L3" s="110">
        <v>2025</v>
      </c>
      <c r="M3" s="79"/>
    </row>
    <row r="4" spans="2:13" s="3" customFormat="1" ht="57" customHeight="1" thickBot="1" x14ac:dyDescent="0.5">
      <c r="B4" s="27"/>
      <c r="C4" s="51" t="s">
        <v>27</v>
      </c>
      <c r="D4" s="32" t="s">
        <v>0</v>
      </c>
      <c r="E4" s="17" t="s">
        <v>0</v>
      </c>
      <c r="F4" s="18" t="s">
        <v>0</v>
      </c>
      <c r="H4" s="102"/>
      <c r="J4" s="78" t="s">
        <v>0</v>
      </c>
      <c r="K4" s="78" t="s">
        <v>0</v>
      </c>
      <c r="L4" s="103" t="s">
        <v>0</v>
      </c>
      <c r="M4" s="80"/>
    </row>
    <row r="5" spans="2:13" ht="42.6" thickBot="1" x14ac:dyDescent="0.45">
      <c r="B5" s="72" t="s">
        <v>28</v>
      </c>
      <c r="C5" s="49"/>
      <c r="D5" s="33"/>
      <c r="E5" s="11"/>
      <c r="F5" s="12"/>
      <c r="H5" s="73" t="s">
        <v>29</v>
      </c>
      <c r="I5" s="74"/>
      <c r="J5" s="75">
        <v>0</v>
      </c>
      <c r="K5" s="76">
        <v>0</v>
      </c>
      <c r="L5" s="77">
        <v>0</v>
      </c>
      <c r="M5" s="9"/>
    </row>
    <row r="6" spans="2:13" ht="34.799999999999997" x14ac:dyDescent="0.4">
      <c r="B6" s="29" t="s">
        <v>34</v>
      </c>
      <c r="C6" s="54"/>
      <c r="D6" s="34">
        <v>0</v>
      </c>
      <c r="E6" s="34">
        <v>0</v>
      </c>
      <c r="F6" s="70">
        <v>0</v>
      </c>
      <c r="H6" s="8"/>
      <c r="J6" s="10"/>
      <c r="K6" s="10"/>
      <c r="L6" s="104"/>
      <c r="M6" s="9"/>
    </row>
    <row r="7" spans="2:13" ht="16.5" customHeight="1" x14ac:dyDescent="0.4">
      <c r="B7" s="29"/>
      <c r="C7" s="54"/>
      <c r="D7" s="34">
        <v>0</v>
      </c>
      <c r="E7" s="34">
        <v>0</v>
      </c>
      <c r="F7" s="70">
        <v>0</v>
      </c>
      <c r="H7" s="8"/>
      <c r="J7" s="10"/>
      <c r="K7" s="10"/>
      <c r="L7" s="104"/>
      <c r="M7" s="9"/>
    </row>
    <row r="8" spans="2:13" ht="21" x14ac:dyDescent="0.4">
      <c r="B8" s="31" t="s">
        <v>1</v>
      </c>
      <c r="C8" s="54"/>
      <c r="D8" s="34">
        <v>0</v>
      </c>
      <c r="E8" s="34">
        <v>0</v>
      </c>
      <c r="F8" s="70">
        <v>0</v>
      </c>
      <c r="H8" s="8"/>
      <c r="J8" s="10"/>
      <c r="K8" s="10"/>
      <c r="L8" s="104"/>
      <c r="M8" s="9"/>
    </row>
    <row r="9" spans="2:13" ht="21" x14ac:dyDescent="0.4">
      <c r="B9" s="28" t="s">
        <v>2</v>
      </c>
      <c r="C9" s="54"/>
      <c r="D9" s="33">
        <v>0</v>
      </c>
      <c r="E9" s="11">
        <v>0</v>
      </c>
      <c r="F9" s="12">
        <v>0</v>
      </c>
      <c r="H9" s="8"/>
      <c r="J9" s="10"/>
      <c r="K9" s="10"/>
      <c r="L9" s="104"/>
      <c r="M9" s="9"/>
    </row>
    <row r="10" spans="2:13" ht="21.6" thickBot="1" x14ac:dyDescent="0.45">
      <c r="B10" s="28" t="s">
        <v>20</v>
      </c>
      <c r="C10" s="54"/>
      <c r="D10" s="33">
        <v>0</v>
      </c>
      <c r="E10" s="11">
        <v>0</v>
      </c>
      <c r="F10" s="12">
        <v>0</v>
      </c>
      <c r="H10" s="8"/>
      <c r="J10" s="10"/>
      <c r="K10" s="10"/>
      <c r="L10" s="104"/>
      <c r="M10" s="9"/>
    </row>
    <row r="11" spans="2:13" s="4" customFormat="1" ht="21.6" thickBot="1" x14ac:dyDescent="0.45">
      <c r="B11" s="41" t="s">
        <v>22</v>
      </c>
      <c r="C11" s="55"/>
      <c r="D11" s="42">
        <f>SUM(D6:D10)</f>
        <v>0</v>
      </c>
      <c r="E11" s="43">
        <f>SUM(E6:E10)</f>
        <v>0</v>
      </c>
      <c r="F11" s="44">
        <f>SUM(F6:F10)</f>
        <v>0</v>
      </c>
      <c r="H11" s="105"/>
      <c r="J11" s="81"/>
      <c r="K11" s="81"/>
      <c r="L11" s="106"/>
      <c r="M11" s="82"/>
    </row>
    <row r="12" spans="2:13" s="4" customFormat="1" ht="44.25" customHeight="1" thickTop="1" thickBot="1" x14ac:dyDescent="0.5">
      <c r="B12" s="30"/>
      <c r="C12" s="49"/>
      <c r="D12" s="38" t="s">
        <v>0</v>
      </c>
      <c r="E12" s="39" t="s">
        <v>0</v>
      </c>
      <c r="F12" s="40" t="s">
        <v>0</v>
      </c>
      <c r="H12" s="105"/>
      <c r="J12" s="78" t="s">
        <v>0</v>
      </c>
      <c r="K12" s="78" t="s">
        <v>0</v>
      </c>
      <c r="L12" s="103" t="s">
        <v>0</v>
      </c>
      <c r="M12" s="82"/>
    </row>
    <row r="13" spans="2:13" ht="48.75" customHeight="1" thickBot="1" x14ac:dyDescent="0.45">
      <c r="B13" s="71" t="s">
        <v>26</v>
      </c>
      <c r="C13" s="49"/>
      <c r="D13" s="35"/>
      <c r="E13" s="22"/>
      <c r="F13" s="23"/>
      <c r="H13" s="73" t="s">
        <v>30</v>
      </c>
      <c r="I13" s="74"/>
      <c r="J13" s="75">
        <v>0</v>
      </c>
      <c r="K13" s="76">
        <v>0</v>
      </c>
      <c r="L13" s="77">
        <v>0</v>
      </c>
      <c r="M13" s="9"/>
    </row>
    <row r="14" spans="2:13" ht="34.799999999999997" x14ac:dyDescent="0.4">
      <c r="B14" s="28" t="s">
        <v>33</v>
      </c>
      <c r="C14" s="54"/>
      <c r="D14" s="33">
        <v>0</v>
      </c>
      <c r="E14" s="11">
        <v>0</v>
      </c>
      <c r="F14" s="12">
        <v>0</v>
      </c>
      <c r="M14" s="9"/>
    </row>
    <row r="15" spans="2:13" ht="21" x14ac:dyDescent="0.4">
      <c r="B15" s="31" t="s">
        <v>3</v>
      </c>
      <c r="C15" s="54"/>
      <c r="D15" s="36">
        <v>0</v>
      </c>
      <c r="E15" s="15">
        <v>0</v>
      </c>
      <c r="F15" s="16">
        <v>0</v>
      </c>
      <c r="M15" s="9"/>
    </row>
    <row r="16" spans="2:13" ht="21" x14ac:dyDescent="0.4">
      <c r="B16" s="28" t="s">
        <v>4</v>
      </c>
      <c r="C16" s="54"/>
      <c r="D16" s="33">
        <v>0</v>
      </c>
      <c r="E16" s="11">
        <v>0</v>
      </c>
      <c r="F16" s="12">
        <v>0</v>
      </c>
      <c r="M16" s="9"/>
    </row>
    <row r="17" spans="2:13" ht="21" x14ac:dyDescent="0.4">
      <c r="B17" s="28" t="s">
        <v>5</v>
      </c>
      <c r="C17" s="54"/>
      <c r="D17" s="33">
        <v>0</v>
      </c>
      <c r="E17" s="11">
        <v>0</v>
      </c>
      <c r="F17" s="12">
        <v>0</v>
      </c>
      <c r="M17" s="9"/>
    </row>
    <row r="18" spans="2:13" ht="21" x14ac:dyDescent="0.4">
      <c r="B18" s="28" t="s">
        <v>6</v>
      </c>
      <c r="C18" s="54"/>
      <c r="D18" s="33">
        <v>0</v>
      </c>
      <c r="E18" s="11">
        <v>0</v>
      </c>
      <c r="F18" s="12">
        <v>0</v>
      </c>
      <c r="M18" s="9"/>
    </row>
    <row r="19" spans="2:13" ht="21" x14ac:dyDescent="0.4">
      <c r="B19" s="28" t="s">
        <v>7</v>
      </c>
      <c r="C19" s="54"/>
      <c r="D19" s="33">
        <v>0</v>
      </c>
      <c r="E19" s="11">
        <v>0</v>
      </c>
      <c r="F19" s="12">
        <v>0</v>
      </c>
      <c r="M19" s="9"/>
    </row>
    <row r="20" spans="2:13" ht="21" x14ac:dyDescent="0.4">
      <c r="B20" s="28" t="s">
        <v>8</v>
      </c>
      <c r="C20" s="54"/>
      <c r="D20" s="33">
        <v>0</v>
      </c>
      <c r="E20" s="11">
        <v>0</v>
      </c>
      <c r="F20" s="12">
        <v>0</v>
      </c>
      <c r="M20" s="9"/>
    </row>
    <row r="21" spans="2:13" ht="21" x14ac:dyDescent="0.4">
      <c r="B21" s="28" t="s">
        <v>9</v>
      </c>
      <c r="C21" s="54"/>
      <c r="D21" s="33">
        <v>0</v>
      </c>
      <c r="E21" s="11">
        <v>0</v>
      </c>
      <c r="F21" s="12">
        <v>0</v>
      </c>
      <c r="M21" s="9"/>
    </row>
    <row r="22" spans="2:13" ht="21" x14ac:dyDescent="0.4">
      <c r="B22" s="28" t="s">
        <v>10</v>
      </c>
      <c r="C22" s="54"/>
      <c r="D22" s="33">
        <v>0</v>
      </c>
      <c r="E22" s="11">
        <v>0</v>
      </c>
      <c r="F22" s="12">
        <v>0</v>
      </c>
      <c r="M22" s="9"/>
    </row>
    <row r="23" spans="2:13" ht="21" x14ac:dyDescent="0.4">
      <c r="B23" s="28" t="s">
        <v>11</v>
      </c>
      <c r="C23" s="54"/>
      <c r="D23" s="33">
        <v>0</v>
      </c>
      <c r="E23" s="11">
        <v>0</v>
      </c>
      <c r="F23" s="12">
        <v>0</v>
      </c>
      <c r="M23" s="9"/>
    </row>
    <row r="24" spans="2:13" ht="21" x14ac:dyDescent="0.4">
      <c r="B24" s="28" t="s">
        <v>12</v>
      </c>
      <c r="C24" s="54"/>
      <c r="D24" s="33">
        <v>0</v>
      </c>
      <c r="E24" s="11">
        <v>0</v>
      </c>
      <c r="F24" s="12">
        <v>0</v>
      </c>
      <c r="M24" s="9"/>
    </row>
    <row r="25" spans="2:13" ht="21" x14ac:dyDescent="0.4">
      <c r="B25" s="28" t="s">
        <v>13</v>
      </c>
      <c r="C25" s="54"/>
      <c r="D25" s="33">
        <v>0</v>
      </c>
      <c r="E25" s="11">
        <v>0</v>
      </c>
      <c r="F25" s="12">
        <v>0</v>
      </c>
      <c r="M25" s="9"/>
    </row>
    <row r="26" spans="2:13" ht="21" x14ac:dyDescent="0.4">
      <c r="B26" s="28"/>
      <c r="C26" s="54"/>
      <c r="D26" s="33"/>
      <c r="E26" s="11"/>
      <c r="F26" s="12"/>
      <c r="M26" s="9"/>
    </row>
    <row r="27" spans="2:13" ht="21" x14ac:dyDescent="0.4">
      <c r="B27" s="28" t="s">
        <v>15</v>
      </c>
      <c r="C27" s="54"/>
      <c r="D27" s="33">
        <v>0</v>
      </c>
      <c r="E27" s="11">
        <v>0</v>
      </c>
      <c r="F27" s="12">
        <v>0</v>
      </c>
      <c r="M27" s="9"/>
    </row>
    <row r="28" spans="2:13" ht="21" x14ac:dyDescent="0.4">
      <c r="B28" s="28" t="s">
        <v>16</v>
      </c>
      <c r="C28" s="54"/>
      <c r="D28" s="33">
        <v>0</v>
      </c>
      <c r="E28" s="11">
        <v>0</v>
      </c>
      <c r="F28" s="12">
        <v>0</v>
      </c>
      <c r="M28" s="9"/>
    </row>
    <row r="29" spans="2:13" ht="21" x14ac:dyDescent="0.4">
      <c r="B29" s="28" t="s">
        <v>17</v>
      </c>
      <c r="C29" s="54"/>
      <c r="D29" s="33">
        <v>0</v>
      </c>
      <c r="E29" s="11">
        <v>0</v>
      </c>
      <c r="F29" s="12">
        <v>0</v>
      </c>
      <c r="M29" s="9"/>
    </row>
    <row r="30" spans="2:13" ht="21.6" thickBot="1" x14ac:dyDescent="0.45">
      <c r="B30" s="29" t="s">
        <v>14</v>
      </c>
      <c r="C30" s="54"/>
      <c r="D30" s="34">
        <v>0</v>
      </c>
      <c r="E30" s="13">
        <v>0</v>
      </c>
      <c r="F30" s="14">
        <v>0</v>
      </c>
      <c r="M30" s="9"/>
    </row>
    <row r="31" spans="2:13" s="5" customFormat="1" ht="21.6" thickBot="1" x14ac:dyDescent="0.45">
      <c r="B31" s="45" t="s">
        <v>23</v>
      </c>
      <c r="C31" s="52"/>
      <c r="D31" s="46">
        <f>SUM(D14:D30)</f>
        <v>0</v>
      </c>
      <c r="E31" s="47">
        <f>SUM(E14:E30)</f>
        <v>0</v>
      </c>
      <c r="F31" s="48">
        <f>SUM(F14:F30)</f>
        <v>0</v>
      </c>
      <c r="M31" s="83"/>
    </row>
    <row r="32" spans="2:13" ht="21.6" thickTop="1" x14ac:dyDescent="0.4">
      <c r="B32" s="8"/>
      <c r="C32" s="50"/>
      <c r="D32" s="84"/>
      <c r="E32" s="84"/>
      <c r="F32" s="19"/>
      <c r="M32" s="9"/>
    </row>
    <row r="33" spans="2:13" ht="21.6" thickBot="1" x14ac:dyDescent="0.45">
      <c r="B33" s="8"/>
      <c r="C33" s="50"/>
      <c r="D33" s="84"/>
      <c r="E33" s="84"/>
      <c r="F33" s="19"/>
      <c r="M33" s="9"/>
    </row>
    <row r="34" spans="2:13" ht="21" x14ac:dyDescent="0.4">
      <c r="B34" s="88" t="s">
        <v>22</v>
      </c>
      <c r="C34" s="89"/>
      <c r="D34" s="90">
        <f>+D11</f>
        <v>0</v>
      </c>
      <c r="E34" s="90">
        <f>+E11</f>
        <v>0</v>
      </c>
      <c r="F34" s="91">
        <f>+F11</f>
        <v>0</v>
      </c>
      <c r="M34" s="9"/>
    </row>
    <row r="35" spans="2:13" s="4" customFormat="1" ht="21" x14ac:dyDescent="0.4">
      <c r="B35" s="92" t="s">
        <v>23</v>
      </c>
      <c r="C35" s="93"/>
      <c r="D35" s="94">
        <f>+D31</f>
        <v>0</v>
      </c>
      <c r="E35" s="94">
        <f t="shared" ref="E35:F35" si="0">+E31</f>
        <v>0</v>
      </c>
      <c r="F35" s="95">
        <f t="shared" si="0"/>
        <v>0</v>
      </c>
      <c r="G35"/>
      <c r="H35"/>
      <c r="I35"/>
      <c r="J35"/>
      <c r="K35"/>
      <c r="L35"/>
      <c r="M35" s="9"/>
    </row>
    <row r="36" spans="2:13" s="4" customFormat="1" ht="24" customHeight="1" thickBot="1" x14ac:dyDescent="0.55000000000000004">
      <c r="B36" s="96" t="s">
        <v>31</v>
      </c>
      <c r="C36" s="97"/>
      <c r="D36" s="98">
        <f>+J13-J5</f>
        <v>0</v>
      </c>
      <c r="E36" s="98">
        <f t="shared" ref="E36:F36" si="1">+K13-K5</f>
        <v>0</v>
      </c>
      <c r="F36" s="99">
        <f t="shared" si="1"/>
        <v>0</v>
      </c>
      <c r="G36"/>
      <c r="H36"/>
      <c r="I36"/>
      <c r="J36"/>
      <c r="K36"/>
      <c r="L36"/>
      <c r="M36" s="9"/>
    </row>
    <row r="37" spans="2:13" s="4" customFormat="1" ht="24" thickBot="1" x14ac:dyDescent="0.5">
      <c r="B37" s="60" t="s">
        <v>25</v>
      </c>
      <c r="C37" s="56"/>
      <c r="D37" s="61">
        <f>+D34-D35+D36</f>
        <v>0</v>
      </c>
      <c r="E37" s="61">
        <f t="shared" ref="E37:F37" si="2">+E34-E35+E36</f>
        <v>0</v>
      </c>
      <c r="F37" s="61">
        <f t="shared" si="2"/>
        <v>0</v>
      </c>
      <c r="G37"/>
      <c r="H37"/>
      <c r="I37"/>
      <c r="J37"/>
      <c r="K37"/>
      <c r="L37"/>
      <c r="M37" s="9"/>
    </row>
    <row r="38" spans="2:13" ht="21.6" thickTop="1" x14ac:dyDescent="0.4">
      <c r="B38" s="8"/>
      <c r="C38" s="53" t="s">
        <v>0</v>
      </c>
      <c r="D38"/>
      <c r="E38"/>
      <c r="F38" s="9"/>
      <c r="M38" s="9"/>
    </row>
    <row r="39" spans="2:13" ht="21.6" thickBot="1" x14ac:dyDescent="0.45">
      <c r="B39" s="62" t="s">
        <v>18</v>
      </c>
      <c r="C39" s="57">
        <v>0</v>
      </c>
      <c r="D39" s="63">
        <f>+C39</f>
        <v>0</v>
      </c>
      <c r="E39" s="64">
        <f>+D40</f>
        <v>0</v>
      </c>
      <c r="F39" s="67">
        <f>+E40</f>
        <v>0</v>
      </c>
      <c r="M39" s="9"/>
    </row>
    <row r="40" spans="2:13" ht="27" thickTop="1" thickBot="1" x14ac:dyDescent="0.55000000000000004">
      <c r="B40" s="68" t="s">
        <v>19</v>
      </c>
      <c r="C40" s="87"/>
      <c r="D40" s="69">
        <f>+D39+D37</f>
        <v>0</v>
      </c>
      <c r="E40" s="65">
        <f>+E39+E37</f>
        <v>0</v>
      </c>
      <c r="F40" s="66">
        <f>+F39+F37</f>
        <v>0</v>
      </c>
      <c r="M40" s="9"/>
    </row>
    <row r="41" spans="2:13" ht="36.6" customHeight="1" thickTop="1" thickBot="1" x14ac:dyDescent="0.45">
      <c r="B41" s="24"/>
      <c r="C41" s="25"/>
      <c r="D41" s="25"/>
      <c r="E41" s="25"/>
      <c r="F41" s="26"/>
      <c r="G41" s="85"/>
      <c r="H41" s="85"/>
      <c r="I41" s="85"/>
      <c r="J41" s="85"/>
      <c r="K41" s="85"/>
      <c r="L41" s="85"/>
      <c r="M41" s="86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&amp;A</oddHeader>
    <oddFooter>&amp;L&amp;P]&amp;C&amp;T&amp;D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 Forecast</vt:lpstr>
      <vt:lpstr>'Cashflow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Bocquel</dc:creator>
  <cp:lastModifiedBy>Howard, Sinead</cp:lastModifiedBy>
  <cp:lastPrinted>2023-03-27T13:05:08Z</cp:lastPrinted>
  <dcterms:created xsi:type="dcterms:W3CDTF">2015-02-08T22:29:53Z</dcterms:created>
  <dcterms:modified xsi:type="dcterms:W3CDTF">2023-03-27T13:35:57Z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